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1416\Desktop\pawel nowak\2023\tonery grudzien umowa\"/>
    </mc:Choice>
  </mc:AlternateContent>
  <bookViews>
    <workbookView xWindow="0" yWindow="0" windowWidth="28770" windowHeight="122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50" i="1" l="1"/>
  <c r="H51" i="1"/>
  <c r="H52" i="1"/>
  <c r="H53" i="1"/>
  <c r="H54" i="1"/>
  <c r="H55" i="1"/>
  <c r="H56" i="1"/>
  <c r="H57" i="1"/>
  <c r="H58" i="1"/>
  <c r="H59" i="1"/>
  <c r="H60" i="1"/>
  <c r="H61" i="1"/>
  <c r="H62" i="1"/>
  <c r="H49" i="1" l="1"/>
  <c r="H45" i="1"/>
  <c r="H46" i="1"/>
  <c r="H47" i="1"/>
  <c r="H44" i="1"/>
  <c r="H48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63" i="1" l="1"/>
</calcChain>
</file>

<file path=xl/sharedStrings.xml><?xml version="1.0" encoding="utf-8"?>
<sst xmlns="http://schemas.openxmlformats.org/spreadsheetml/2006/main" count="188" uniqueCount="129">
  <si>
    <t>Lp.</t>
  </si>
  <si>
    <t xml:space="preserve">Nazwa </t>
  </si>
  <si>
    <t>Symbol</t>
  </si>
  <si>
    <t>J.m.</t>
  </si>
  <si>
    <t>Ilość</t>
  </si>
  <si>
    <t>Cena brutto</t>
  </si>
  <si>
    <t>Wartość brutto</t>
  </si>
  <si>
    <t>szt.</t>
  </si>
  <si>
    <t>106R01391</t>
  </si>
  <si>
    <t>Data, podpis i pieczęć oferenta</t>
  </si>
  <si>
    <t>Wykaz zamawianych materiałów eksploatacyjnych</t>
  </si>
  <si>
    <t>TONER KONICA MONOLTA BIZHUB 458 – ORYGINALNY</t>
  </si>
  <si>
    <t>TN-514K</t>
  </si>
  <si>
    <t>TONER OKI ES8453/8473- KOLOR MAGENTA- ORYGINALNY</t>
  </si>
  <si>
    <t>TONER OKI ES8453/8473- KOLOR YELLOW- ORYGINALNY</t>
  </si>
  <si>
    <t>TUSZ CANON MG7150/7250 CYAN ORYGINALNY</t>
  </si>
  <si>
    <t>CLI-551C</t>
  </si>
  <si>
    <t>TUSZ CANON MG7150/7250 MAGENTA ORYGINALNY</t>
  </si>
  <si>
    <t>CLI-551M</t>
  </si>
  <si>
    <t>TUSZ CANON MG7150/7250 YELLOW ORYGINALNY</t>
  </si>
  <si>
    <t>CLI-551Y</t>
  </si>
  <si>
    <t>TONER CZARNY HP 1536;1606 ZAMIENNIK</t>
  </si>
  <si>
    <t>CE278A</t>
  </si>
  <si>
    <t>TONER OKI ES8453/8473- KOLOR CZARNY- ORYGINALNY</t>
  </si>
  <si>
    <t>RAZEM:</t>
  </si>
  <si>
    <t>MX-61GTCA</t>
  </si>
  <si>
    <t>MX-61GTYA</t>
  </si>
  <si>
    <t>MX-61GTBA</t>
  </si>
  <si>
    <t>BĘBEN DO DRUKARKI OKI 8453/8473- CZARNY ORYGINALNY</t>
  </si>
  <si>
    <t>TONER XEROX PHASER 6280 /CZARNY/- ZAMIENNIK</t>
  </si>
  <si>
    <t>CF280X/CE505A</t>
  </si>
  <si>
    <t>TONER DO HP LASERJET PRO 400 M401DN/HP LJ 2055 CZARNY – ZAMIENNIKI</t>
  </si>
  <si>
    <t>WX-103</t>
  </si>
  <si>
    <t>106R01439</t>
  </si>
  <si>
    <t>106R01436</t>
  </si>
  <si>
    <t>106R01437</t>
  </si>
  <si>
    <t>106R01438</t>
  </si>
  <si>
    <t>008R13215</t>
  </si>
  <si>
    <t>TN-628</t>
  </si>
  <si>
    <t>MX60GRSA</t>
  </si>
  <si>
    <t>126K35561</t>
  </si>
  <si>
    <t>TONER KONICA MONOLTA BIZHUB 458E – ORYGINALNY</t>
  </si>
  <si>
    <t>POJEMNIK NA ZUŻYTY TONER KONICA MINOLTA 454E- ORYGINALNY</t>
  </si>
  <si>
    <t>Załącznik nr 2 do zapytania ofertowego</t>
  </si>
  <si>
    <t>Cena netto</t>
  </si>
  <si>
    <t>KONICA MINOLTA 458 BĘBEN ORYGINALNY</t>
  </si>
  <si>
    <t>DR-313K</t>
  </si>
  <si>
    <t>KONICA MINOLTA 458E BĘBEN ORYGINALNY</t>
  </si>
  <si>
    <t>DR-314K</t>
  </si>
  <si>
    <t>BĘBEN DO URZĄDZENIA SHARP MX-5070N ORYGINALNY</t>
  </si>
  <si>
    <t>SHARP MX-5070N ELEKTRODA JONIZUJĄCA ORYGINALNA</t>
  </si>
  <si>
    <t>MX-607MK</t>
  </si>
  <si>
    <t>TONER KONICA MINOLTA C308 BLACK ORYGINALNY</t>
  </si>
  <si>
    <t>TN324K</t>
  </si>
  <si>
    <t>TONER KONICA MINOLTA C308 CYJAN ORYGINALNY</t>
  </si>
  <si>
    <t>TN324C</t>
  </si>
  <si>
    <t>TONER KONICA MINOLTA C308 YELLOW ORYGINALNY</t>
  </si>
  <si>
    <t>TN324Y</t>
  </si>
  <si>
    <t>TONER ORYGINALNY SHARP MX5070N- CYAN ORYGINALNY</t>
  </si>
  <si>
    <t>TONER ORYGINALNY SHARP MX5070N- YELLOW ORYGINALNY</t>
  </si>
  <si>
    <t>TONER ORYGINALNY SHARP MX5070N CZARNY ORYGINALNY</t>
  </si>
  <si>
    <t>TONER ORYGINALNY SHARP MX5070N- MAGENTA ORYGINALNY</t>
  </si>
  <si>
    <t>MX-61GTMA</t>
  </si>
  <si>
    <t>TONER DO KONICA MINOLTA 227 ORYGINALNY</t>
  </si>
  <si>
    <t>TN-323</t>
  </si>
  <si>
    <t>TONER OKI ES8453/8473- KOLOR CYJAN- ORYGINALNY</t>
  </si>
  <si>
    <t>TUSZ CANON MG7150/7250 CZARNY FOTO ORYGINALNY</t>
  </si>
  <si>
    <t>CLI-551BK</t>
  </si>
  <si>
    <t>TUSZ CANON MG7150/7250 CZARNY ORYGINALNY</t>
  </si>
  <si>
    <t>PGI-550BK</t>
  </si>
  <si>
    <t>TONER XEROX VERSALINK B405DN ORYGINALNY</t>
  </si>
  <si>
    <t>106R03581</t>
  </si>
  <si>
    <t>POJEMNIK NA ZUŻYTY TONER SHARP 5070N</t>
  </si>
  <si>
    <t>MX-601HB</t>
  </si>
  <si>
    <t>TONER XEROX PHASER 7500DN- CYAN- ZAMIENNIK</t>
  </si>
  <si>
    <t>TONER XEROX PHASER 7500DN- MAGENTA- ZAMIENNIK</t>
  </si>
  <si>
    <t>TONER XEROX PHASER 7500DN- CZARNY- ZAMIENNIK</t>
  </si>
  <si>
    <t>TONER XEROX PHASER 7500DN- YELLOW- ZAMIENNIK</t>
  </si>
  <si>
    <t>POJEMNIK NA ZUŻYTY TONER DEVELOP INEO +250I</t>
  </si>
  <si>
    <t>WX-107</t>
  </si>
  <si>
    <t>TONER BLACK ORYGINALNY KONICA MINOLTA C458</t>
  </si>
  <si>
    <t>ZSZYWKI DO URZĄDZENIA WIELOFUNKCYJNEGO SHARP MX-5070N</t>
  </si>
  <si>
    <t>AR-SC2</t>
  </si>
  <si>
    <t>TONER DO KONICA MINOLTA 454E- ORYGINALNY</t>
  </si>
  <si>
    <t>TN-513</t>
  </si>
  <si>
    <t>TN-515</t>
  </si>
  <si>
    <t>TN-516</t>
  </si>
  <si>
    <t>TONER KONICA MINOLTA C450I CZARNY ORYGINALNY</t>
  </si>
  <si>
    <t>TN-626K</t>
  </si>
  <si>
    <t>Fuser Xerox WC 3615 ORYGINALNY</t>
  </si>
  <si>
    <t xml:space="preserve">TONER XEROX SC2020 BLACK </t>
  </si>
  <si>
    <t>006R01693</t>
  </si>
  <si>
    <t>POJEMNIK NA ZUŻYTY TONER XEROX SC2020</t>
  </si>
  <si>
    <t xml:space="preserve">Kyocera toner oryginalny Ecosys M2035dn </t>
  </si>
  <si>
    <t>TK-1140</t>
  </si>
  <si>
    <t>TONER XEROX WC 6605 CZARNY- ZAMIENNIK</t>
  </si>
  <si>
    <t>106R02252</t>
  </si>
  <si>
    <t>TONER XEROX WC 6605 CYAN- ZAMIENNIK</t>
  </si>
  <si>
    <t>106R02249</t>
  </si>
  <si>
    <t>TONER XEROX WC 6605 YELLOW- ZAMIENNIK</t>
  </si>
  <si>
    <t>106R02251</t>
  </si>
  <si>
    <t>TUSZ DO HP OfficeJet PRO 7740 CZARNY ORYGINALNY</t>
  </si>
  <si>
    <t>953BK</t>
  </si>
  <si>
    <t>TUSZ DO HP OfficeJet PRO 7740 CYJAN ORYGINALNY</t>
  </si>
  <si>
    <t>953C</t>
  </si>
  <si>
    <t>TUSZ DO HP OfficeJet PRO 7740 MAGNETA ORYGINALNY</t>
  </si>
  <si>
    <t>953M</t>
  </si>
  <si>
    <t>TUSZ DO HP OfficeJet PRO 7740 YELLOW ORYGINALNY</t>
  </si>
  <si>
    <t>953Y</t>
  </si>
  <si>
    <t>Toner do Xerox B7030</t>
  </si>
  <si>
    <t>106R03396</t>
  </si>
  <si>
    <t>TONER KONICA MINOLTA 450I CZARNY ORYGINALNY</t>
  </si>
  <si>
    <t>TONER DO KONICA MINOLTA C3320I CZARNY ORYGINALNY</t>
  </si>
  <si>
    <t>TNP-80K</t>
  </si>
  <si>
    <t>TONER DO KONICA MINOLTA C3320I CYJAN ORYGINALNY</t>
  </si>
  <si>
    <t>TNP-80C</t>
  </si>
  <si>
    <t>TONER DO KONICA MINOLTA C3320I MAGENTA ORYGINALNY</t>
  </si>
  <si>
    <t>TNP-80M</t>
  </si>
  <si>
    <t>TONER DO KONICA MINOLTA C3320I YELLOW ORYGINALNY</t>
  </si>
  <si>
    <t>TNP-80Y</t>
  </si>
  <si>
    <t>TONER DO HP LASERJET 3020 ZAMIENNIK</t>
  </si>
  <si>
    <t>Q2612A</t>
  </si>
  <si>
    <t>FUSER OKI 8473 ORYGINALNY</t>
  </si>
  <si>
    <t>BĘBEN XEROX SC2020</t>
  </si>
  <si>
    <t>013R00677</t>
  </si>
  <si>
    <t>TONER DO XEROX C405DN CZARNY ZAMIENNIK</t>
  </si>
  <si>
    <t>106R03532</t>
  </si>
  <si>
    <t>ZA WSZYSTKIE POWYŻSZE POZYCJE (OD 1 DO 60) Z ZAPYTANIA OFERTOWEGO PROPONUJĘ KWOTĘ:</t>
  </si>
  <si>
    <t xml:space="preserve">                                                                            zł brutto - słownie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</si>
</sst>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vertical="top"/>
    </xf>
    <xf numFmtId="0" fontId="3" fillId="0" borderId="1" xfId="0" applyFont="1" applyFill="1" applyBorder="1"/>
    <xf numFmtId="0" fontId="3" fillId="0" borderId="0" xfId="0" applyFont="1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7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67</xdr:row>
      <xdr:rowOff>114300</xdr:rowOff>
    </xdr:from>
    <xdr:to>
      <xdr:col>7</xdr:col>
      <xdr:colOff>933450</xdr:colOff>
      <xdr:row>67</xdr:row>
      <xdr:rowOff>114300</xdr:rowOff>
    </xdr:to>
    <xdr:cxnSp macro="">
      <xdr:nvCxnSpPr>
        <xdr:cNvPr id="3" name="Łącznik prosty 2"/>
        <xdr:cNvCxnSpPr/>
      </xdr:nvCxnSpPr>
      <xdr:spPr>
        <a:xfrm>
          <a:off x="7696200" y="20012025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108857</xdr:colOff>
      <xdr:row>67</xdr:row>
      <xdr:rowOff>114300</xdr:rowOff>
    </xdr:from>
    <xdr:to>
      <xdr:col>1</xdr:col>
      <xdr:colOff>2114550</xdr:colOff>
      <xdr:row>67</xdr:row>
      <xdr:rowOff>122464</xdr:rowOff>
    </xdr:to>
    <xdr:cxnSp macro="">
      <xdr:nvCxnSpPr>
        <xdr:cNvPr id="13" name="Łącznik prosty 12"/>
        <xdr:cNvCxnSpPr/>
      </xdr:nvCxnSpPr>
      <xdr:spPr>
        <a:xfrm flipV="1">
          <a:off x="737507" y="15382875"/>
          <a:ext cx="2005693" cy="8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3362325</xdr:colOff>
      <xdr:row>67</xdr:row>
      <xdr:rowOff>133350</xdr:rowOff>
    </xdr:from>
    <xdr:to>
      <xdr:col>3</xdr:col>
      <xdr:colOff>438150</xdr:colOff>
      <xdr:row>67</xdr:row>
      <xdr:rowOff>142875</xdr:rowOff>
    </xdr:to>
    <xdr:cxnSp macro="">
      <xdr:nvCxnSpPr>
        <xdr:cNvPr id="14" name="Łącznik prosty 13"/>
        <xdr:cNvCxnSpPr/>
      </xdr:nvCxnSpPr>
      <xdr:spPr>
        <a:xfrm>
          <a:off x="3990975" y="15401925"/>
          <a:ext cx="3057525" cy="95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tabSelected="1" zoomScale="70" zoomScaleNormal="70" workbookViewId="0">
      <selection activeCell="B71" sqref="B71"/>
    </sheetView>
  </sheetViews>
  <sheetFormatPr defaultRowHeight="15" x14ac:dyDescent="0.25"/>
  <cols>
    <col min="1" max="1" width="9.42578125" bestFit="1" customWidth="1"/>
    <col min="2" max="2" width="74.140625" customWidth="1"/>
    <col min="3" max="3" width="15.5703125" customWidth="1"/>
    <col min="5" max="5" width="9.42578125" bestFit="1" customWidth="1"/>
    <col min="6" max="6" width="12" bestFit="1" customWidth="1"/>
    <col min="7" max="7" width="15" style="4" customWidth="1"/>
    <col min="8" max="8" width="16.5703125" customWidth="1"/>
  </cols>
  <sheetData>
    <row r="1" spans="1:9" ht="51.75" customHeight="1" x14ac:dyDescent="0.25">
      <c r="B1" s="5" t="s">
        <v>10</v>
      </c>
      <c r="G1" s="6" t="s">
        <v>43</v>
      </c>
    </row>
    <row r="2" spans="1: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44</v>
      </c>
      <c r="G2" s="3" t="s">
        <v>5</v>
      </c>
      <c r="H2" s="2" t="s">
        <v>6</v>
      </c>
      <c r="I2" s="1"/>
    </row>
    <row r="3" spans="1:9" x14ac:dyDescent="0.25">
      <c r="A3" s="20">
        <v>1</v>
      </c>
      <c r="B3" s="20" t="s">
        <v>45</v>
      </c>
      <c r="C3" s="20" t="s">
        <v>46</v>
      </c>
      <c r="D3" s="20" t="s">
        <v>7</v>
      </c>
      <c r="E3" s="20">
        <v>2</v>
      </c>
      <c r="F3" s="18"/>
      <c r="G3" s="9"/>
      <c r="H3" s="11">
        <f t="shared" ref="H3:H34" si="0">G3*E3</f>
        <v>0</v>
      </c>
      <c r="I3" s="1"/>
    </row>
    <row r="4" spans="1:9" x14ac:dyDescent="0.25">
      <c r="A4" s="20">
        <v>2</v>
      </c>
      <c r="B4" s="20" t="s">
        <v>47</v>
      </c>
      <c r="C4" s="20" t="s">
        <v>48</v>
      </c>
      <c r="D4" s="20" t="s">
        <v>7</v>
      </c>
      <c r="E4" s="20">
        <v>2</v>
      </c>
      <c r="F4" s="18"/>
      <c r="G4" s="9"/>
      <c r="H4" s="11">
        <f t="shared" si="0"/>
        <v>0</v>
      </c>
      <c r="I4" s="1"/>
    </row>
    <row r="5" spans="1:9" x14ac:dyDescent="0.25">
      <c r="A5" s="20">
        <v>3</v>
      </c>
      <c r="B5" s="20" t="s">
        <v>49</v>
      </c>
      <c r="C5" s="20" t="s">
        <v>39</v>
      </c>
      <c r="D5" s="20" t="s">
        <v>7</v>
      </c>
      <c r="E5" s="20">
        <v>4</v>
      </c>
      <c r="F5" s="18"/>
      <c r="G5" s="9"/>
      <c r="H5" s="11">
        <f t="shared" si="0"/>
        <v>0</v>
      </c>
      <c r="I5" s="1"/>
    </row>
    <row r="6" spans="1:9" x14ac:dyDescent="0.25">
      <c r="A6" s="20">
        <v>4</v>
      </c>
      <c r="B6" s="20" t="s">
        <v>50</v>
      </c>
      <c r="C6" s="20" t="s">
        <v>51</v>
      </c>
      <c r="D6" s="20" t="s">
        <v>7</v>
      </c>
      <c r="E6" s="20">
        <v>2</v>
      </c>
      <c r="F6" s="18"/>
      <c r="G6" s="9"/>
      <c r="H6" s="11">
        <f t="shared" si="0"/>
        <v>0</v>
      </c>
      <c r="I6" s="1"/>
    </row>
    <row r="7" spans="1:9" x14ac:dyDescent="0.25">
      <c r="A7" s="20">
        <v>5</v>
      </c>
      <c r="B7" s="20" t="s">
        <v>52</v>
      </c>
      <c r="C7" s="20" t="s">
        <v>53</v>
      </c>
      <c r="D7" s="20" t="s">
        <v>7</v>
      </c>
      <c r="E7" s="20">
        <v>5</v>
      </c>
      <c r="F7" s="18"/>
      <c r="G7" s="9"/>
      <c r="H7" s="11">
        <f t="shared" si="0"/>
        <v>0</v>
      </c>
      <c r="I7" s="1"/>
    </row>
    <row r="8" spans="1:9" x14ac:dyDescent="0.25">
      <c r="A8" s="20">
        <v>6</v>
      </c>
      <c r="B8" s="20" t="s">
        <v>54</v>
      </c>
      <c r="C8" s="20" t="s">
        <v>55</v>
      </c>
      <c r="D8" s="20" t="s">
        <v>7</v>
      </c>
      <c r="E8" s="20">
        <v>3</v>
      </c>
      <c r="F8" s="18"/>
      <c r="G8" s="9"/>
      <c r="H8" s="11">
        <f t="shared" si="0"/>
        <v>0</v>
      </c>
      <c r="I8" s="1"/>
    </row>
    <row r="9" spans="1:9" x14ac:dyDescent="0.25">
      <c r="A9" s="20">
        <v>7</v>
      </c>
      <c r="B9" s="20" t="s">
        <v>56</v>
      </c>
      <c r="C9" s="20" t="s">
        <v>57</v>
      </c>
      <c r="D9" s="20" t="s">
        <v>7</v>
      </c>
      <c r="E9" s="20">
        <v>3</v>
      </c>
      <c r="F9" s="18"/>
      <c r="G9" s="9"/>
      <c r="H9" s="11">
        <f t="shared" si="0"/>
        <v>0</v>
      </c>
      <c r="I9" s="1"/>
    </row>
    <row r="10" spans="1:9" x14ac:dyDescent="0.25">
      <c r="A10" s="20">
        <v>8</v>
      </c>
      <c r="B10" s="20" t="s">
        <v>58</v>
      </c>
      <c r="C10" s="20" t="s">
        <v>25</v>
      </c>
      <c r="D10" s="20" t="s">
        <v>7</v>
      </c>
      <c r="E10" s="20">
        <v>5</v>
      </c>
      <c r="F10" s="18"/>
      <c r="G10" s="9"/>
      <c r="H10" s="11">
        <f t="shared" si="0"/>
        <v>0</v>
      </c>
      <c r="I10" s="1"/>
    </row>
    <row r="11" spans="1:9" x14ac:dyDescent="0.25">
      <c r="A11" s="20">
        <v>9</v>
      </c>
      <c r="B11" s="20" t="s">
        <v>59</v>
      </c>
      <c r="C11" s="20" t="s">
        <v>26</v>
      </c>
      <c r="D11" s="20" t="s">
        <v>7</v>
      </c>
      <c r="E11" s="20">
        <v>5</v>
      </c>
      <c r="F11" s="18"/>
      <c r="G11" s="9"/>
      <c r="H11" s="11">
        <f t="shared" si="0"/>
        <v>0</v>
      </c>
      <c r="I11" s="1"/>
    </row>
    <row r="12" spans="1:9" x14ac:dyDescent="0.25">
      <c r="A12" s="20">
        <v>10</v>
      </c>
      <c r="B12" s="20" t="s">
        <v>60</v>
      </c>
      <c r="C12" s="20" t="s">
        <v>27</v>
      </c>
      <c r="D12" s="20" t="s">
        <v>7</v>
      </c>
      <c r="E12" s="20">
        <v>5</v>
      </c>
      <c r="F12" s="18"/>
      <c r="G12" s="9"/>
      <c r="H12" s="11">
        <f t="shared" si="0"/>
        <v>0</v>
      </c>
      <c r="I12" s="1"/>
    </row>
    <row r="13" spans="1:9" x14ac:dyDescent="0.25">
      <c r="A13" s="20">
        <v>11</v>
      </c>
      <c r="B13" s="20" t="s">
        <v>61</v>
      </c>
      <c r="C13" s="20" t="s">
        <v>62</v>
      </c>
      <c r="D13" s="20" t="s">
        <v>7</v>
      </c>
      <c r="E13" s="20">
        <v>5</v>
      </c>
      <c r="F13" s="18"/>
      <c r="G13" s="9"/>
      <c r="H13" s="11">
        <f t="shared" si="0"/>
        <v>0</v>
      </c>
      <c r="I13" s="1"/>
    </row>
    <row r="14" spans="1:9" x14ac:dyDescent="0.25">
      <c r="A14" s="20">
        <v>12</v>
      </c>
      <c r="B14" s="20" t="s">
        <v>63</v>
      </c>
      <c r="C14" s="20" t="s">
        <v>64</v>
      </c>
      <c r="D14" s="20" t="s">
        <v>7</v>
      </c>
      <c r="E14" s="20">
        <v>2</v>
      </c>
      <c r="F14" s="18"/>
      <c r="G14" s="9"/>
      <c r="H14" s="11">
        <f t="shared" si="0"/>
        <v>0</v>
      </c>
      <c r="I14" s="1"/>
    </row>
    <row r="15" spans="1:9" x14ac:dyDescent="0.25">
      <c r="A15" s="20">
        <v>13</v>
      </c>
      <c r="B15" s="20" t="s">
        <v>13</v>
      </c>
      <c r="C15" s="20">
        <v>45862820</v>
      </c>
      <c r="D15" s="20" t="s">
        <v>7</v>
      </c>
      <c r="E15" s="20">
        <v>3</v>
      </c>
      <c r="F15" s="18"/>
      <c r="G15" s="9"/>
      <c r="H15" s="11">
        <f t="shared" si="0"/>
        <v>0</v>
      </c>
      <c r="I15" s="1"/>
    </row>
    <row r="16" spans="1:9" x14ac:dyDescent="0.25">
      <c r="A16" s="20">
        <v>14</v>
      </c>
      <c r="B16" s="20" t="s">
        <v>14</v>
      </c>
      <c r="C16" s="20">
        <v>45862819</v>
      </c>
      <c r="D16" s="20" t="s">
        <v>7</v>
      </c>
      <c r="E16" s="20">
        <v>3</v>
      </c>
      <c r="F16" s="18"/>
      <c r="G16" s="9"/>
      <c r="H16" s="11">
        <f t="shared" si="0"/>
        <v>0</v>
      </c>
      <c r="I16" s="1"/>
    </row>
    <row r="17" spans="1:9" x14ac:dyDescent="0.25">
      <c r="A17" s="20">
        <v>15</v>
      </c>
      <c r="B17" s="20" t="s">
        <v>23</v>
      </c>
      <c r="C17" s="20">
        <v>45862822</v>
      </c>
      <c r="D17" s="20" t="s">
        <v>7</v>
      </c>
      <c r="E17" s="20">
        <v>3</v>
      </c>
      <c r="F17" s="18"/>
      <c r="G17" s="9"/>
      <c r="H17" s="11">
        <f t="shared" si="0"/>
        <v>0</v>
      </c>
      <c r="I17" s="1"/>
    </row>
    <row r="18" spans="1:9" x14ac:dyDescent="0.25">
      <c r="A18" s="20">
        <v>16</v>
      </c>
      <c r="B18" s="20" t="s">
        <v>65</v>
      </c>
      <c r="C18" s="20">
        <v>45862821</v>
      </c>
      <c r="D18" s="20" t="s">
        <v>7</v>
      </c>
      <c r="E18" s="20">
        <v>3</v>
      </c>
      <c r="F18" s="18"/>
      <c r="G18" s="9"/>
      <c r="H18" s="11">
        <f t="shared" si="0"/>
        <v>0</v>
      </c>
      <c r="I18" s="1"/>
    </row>
    <row r="19" spans="1:9" x14ac:dyDescent="0.25">
      <c r="A19" s="20">
        <v>17</v>
      </c>
      <c r="B19" s="20" t="s">
        <v>28</v>
      </c>
      <c r="C19" s="20">
        <v>44844476</v>
      </c>
      <c r="D19" s="20" t="s">
        <v>7</v>
      </c>
      <c r="E19" s="20">
        <v>2</v>
      </c>
      <c r="F19" s="18"/>
      <c r="G19" s="9"/>
      <c r="H19" s="11">
        <f t="shared" si="0"/>
        <v>0</v>
      </c>
      <c r="I19" s="1"/>
    </row>
    <row r="20" spans="1:9" x14ac:dyDescent="0.25">
      <c r="A20" s="20">
        <v>18</v>
      </c>
      <c r="B20" s="20" t="s">
        <v>15</v>
      </c>
      <c r="C20" s="20" t="s">
        <v>16</v>
      </c>
      <c r="D20" s="20" t="s">
        <v>7</v>
      </c>
      <c r="E20" s="20">
        <v>7</v>
      </c>
      <c r="F20" s="18"/>
      <c r="G20" s="9"/>
      <c r="H20" s="11">
        <f t="shared" si="0"/>
        <v>0</v>
      </c>
      <c r="I20" s="1"/>
    </row>
    <row r="21" spans="1:9" x14ac:dyDescent="0.25">
      <c r="A21" s="20">
        <v>19</v>
      </c>
      <c r="B21" s="20" t="s">
        <v>17</v>
      </c>
      <c r="C21" s="20" t="s">
        <v>18</v>
      </c>
      <c r="D21" s="20" t="s">
        <v>7</v>
      </c>
      <c r="E21" s="20">
        <v>7</v>
      </c>
      <c r="F21" s="18"/>
      <c r="G21" s="9"/>
      <c r="H21" s="11">
        <f t="shared" si="0"/>
        <v>0</v>
      </c>
      <c r="I21" s="1"/>
    </row>
    <row r="22" spans="1:9" x14ac:dyDescent="0.25">
      <c r="A22" s="20">
        <v>20</v>
      </c>
      <c r="B22" s="20" t="s">
        <v>19</v>
      </c>
      <c r="C22" s="20" t="s">
        <v>20</v>
      </c>
      <c r="D22" s="20" t="s">
        <v>7</v>
      </c>
      <c r="E22" s="20">
        <v>7</v>
      </c>
      <c r="F22" s="18"/>
      <c r="G22" s="9"/>
      <c r="H22" s="11">
        <f t="shared" si="0"/>
        <v>0</v>
      </c>
      <c r="I22" s="1"/>
    </row>
    <row r="23" spans="1:9" x14ac:dyDescent="0.25">
      <c r="A23" s="20">
        <v>21</v>
      </c>
      <c r="B23" s="20" t="s">
        <v>66</v>
      </c>
      <c r="C23" s="20" t="s">
        <v>67</v>
      </c>
      <c r="D23" s="20" t="s">
        <v>7</v>
      </c>
      <c r="E23" s="20">
        <v>7</v>
      </c>
      <c r="F23" s="18"/>
      <c r="G23" s="9"/>
      <c r="H23" s="11">
        <f t="shared" si="0"/>
        <v>0</v>
      </c>
      <c r="I23" s="1"/>
    </row>
    <row r="24" spans="1:9" x14ac:dyDescent="0.25">
      <c r="A24" s="20">
        <v>22</v>
      </c>
      <c r="B24" s="20" t="s">
        <v>68</v>
      </c>
      <c r="C24" s="20" t="s">
        <v>69</v>
      </c>
      <c r="D24" s="20" t="s">
        <v>7</v>
      </c>
      <c r="E24" s="20">
        <v>7</v>
      </c>
      <c r="F24" s="18"/>
      <c r="G24" s="9"/>
      <c r="H24" s="11">
        <f t="shared" si="0"/>
        <v>0</v>
      </c>
      <c r="I24" s="1"/>
    </row>
    <row r="25" spans="1:9" x14ac:dyDescent="0.25">
      <c r="A25" s="20">
        <v>23</v>
      </c>
      <c r="B25" s="20" t="s">
        <v>70</v>
      </c>
      <c r="C25" s="20" t="s">
        <v>71</v>
      </c>
      <c r="D25" s="20" t="s">
        <v>7</v>
      </c>
      <c r="E25" s="20">
        <v>2</v>
      </c>
      <c r="F25" s="19"/>
      <c r="G25" s="10"/>
      <c r="H25" s="11">
        <f t="shared" si="0"/>
        <v>0</v>
      </c>
    </row>
    <row r="26" spans="1:9" x14ac:dyDescent="0.25">
      <c r="A26" s="20">
        <v>24</v>
      </c>
      <c r="B26" s="20" t="s">
        <v>29</v>
      </c>
      <c r="C26" s="20" t="s">
        <v>8</v>
      </c>
      <c r="D26" s="20" t="s">
        <v>7</v>
      </c>
      <c r="E26" s="20">
        <v>2</v>
      </c>
      <c r="F26" s="19"/>
      <c r="G26" s="10"/>
      <c r="H26" s="11">
        <f t="shared" si="0"/>
        <v>0</v>
      </c>
    </row>
    <row r="27" spans="1:9" x14ac:dyDescent="0.25">
      <c r="A27" s="20">
        <v>25</v>
      </c>
      <c r="B27" s="20" t="s">
        <v>72</v>
      </c>
      <c r="C27" s="20" t="s">
        <v>73</v>
      </c>
      <c r="D27" s="20" t="s">
        <v>7</v>
      </c>
      <c r="E27" s="20">
        <v>5</v>
      </c>
      <c r="F27" s="19"/>
      <c r="G27" s="10"/>
      <c r="H27" s="11">
        <f t="shared" si="0"/>
        <v>0</v>
      </c>
    </row>
    <row r="28" spans="1:9" x14ac:dyDescent="0.25">
      <c r="A28" s="20">
        <v>26</v>
      </c>
      <c r="B28" s="20" t="s">
        <v>74</v>
      </c>
      <c r="C28" s="20" t="s">
        <v>34</v>
      </c>
      <c r="D28" s="20" t="s">
        <v>7</v>
      </c>
      <c r="E28" s="20">
        <v>2</v>
      </c>
      <c r="F28" s="19"/>
      <c r="G28" s="10"/>
      <c r="H28" s="11">
        <f t="shared" si="0"/>
        <v>0</v>
      </c>
    </row>
    <row r="29" spans="1:9" x14ac:dyDescent="0.25">
      <c r="A29" s="20">
        <v>27</v>
      </c>
      <c r="B29" s="20" t="s">
        <v>75</v>
      </c>
      <c r="C29" s="20" t="s">
        <v>35</v>
      </c>
      <c r="D29" s="20" t="s">
        <v>7</v>
      </c>
      <c r="E29" s="20">
        <v>2</v>
      </c>
      <c r="F29" s="19"/>
      <c r="G29" s="10"/>
      <c r="H29" s="11">
        <f t="shared" si="0"/>
        <v>0</v>
      </c>
    </row>
    <row r="30" spans="1:9" x14ac:dyDescent="0.25">
      <c r="A30" s="20">
        <v>28</v>
      </c>
      <c r="B30" s="20" t="s">
        <v>76</v>
      </c>
      <c r="C30" s="20" t="s">
        <v>33</v>
      </c>
      <c r="D30" s="20" t="s">
        <v>7</v>
      </c>
      <c r="E30" s="20">
        <v>2</v>
      </c>
      <c r="F30" s="19"/>
      <c r="G30" s="10"/>
      <c r="H30" s="11">
        <f t="shared" si="0"/>
        <v>0</v>
      </c>
    </row>
    <row r="31" spans="1:9" x14ac:dyDescent="0.25">
      <c r="A31" s="20">
        <v>29</v>
      </c>
      <c r="B31" s="20" t="s">
        <v>77</v>
      </c>
      <c r="C31" s="20" t="s">
        <v>36</v>
      </c>
      <c r="D31" s="20" t="s">
        <v>7</v>
      </c>
      <c r="E31" s="20">
        <v>2</v>
      </c>
      <c r="F31" s="19"/>
      <c r="G31" s="10"/>
      <c r="H31" s="11">
        <f t="shared" si="0"/>
        <v>0</v>
      </c>
    </row>
    <row r="32" spans="1:9" x14ac:dyDescent="0.25">
      <c r="A32" s="20">
        <v>30</v>
      </c>
      <c r="B32" s="20" t="s">
        <v>78</v>
      </c>
      <c r="C32" s="20" t="s">
        <v>79</v>
      </c>
      <c r="D32" s="20" t="s">
        <v>7</v>
      </c>
      <c r="E32" s="20">
        <v>3</v>
      </c>
      <c r="F32" s="19"/>
      <c r="G32" s="10"/>
      <c r="H32" s="11">
        <f t="shared" si="0"/>
        <v>0</v>
      </c>
    </row>
    <row r="33" spans="1:8" x14ac:dyDescent="0.25">
      <c r="A33" s="20">
        <v>31</v>
      </c>
      <c r="B33" s="20" t="s">
        <v>80</v>
      </c>
      <c r="C33" s="20" t="s">
        <v>12</v>
      </c>
      <c r="D33" s="20" t="s">
        <v>7</v>
      </c>
      <c r="E33" s="20">
        <v>3</v>
      </c>
      <c r="F33" s="19"/>
      <c r="G33" s="10"/>
      <c r="H33" s="11">
        <f t="shared" si="0"/>
        <v>0</v>
      </c>
    </row>
    <row r="34" spans="1:8" x14ac:dyDescent="0.25">
      <c r="A34" s="20">
        <v>32</v>
      </c>
      <c r="B34" s="20" t="s">
        <v>81</v>
      </c>
      <c r="C34" s="20" t="s">
        <v>82</v>
      </c>
      <c r="D34" s="20" t="s">
        <v>7</v>
      </c>
      <c r="E34" s="20">
        <v>1</v>
      </c>
      <c r="F34" s="19"/>
      <c r="G34" s="10"/>
      <c r="H34" s="11">
        <f t="shared" si="0"/>
        <v>0</v>
      </c>
    </row>
    <row r="35" spans="1:8" x14ac:dyDescent="0.25">
      <c r="A35" s="20">
        <v>33</v>
      </c>
      <c r="B35" s="20" t="s">
        <v>21</v>
      </c>
      <c r="C35" s="20" t="s">
        <v>22</v>
      </c>
      <c r="D35" s="20" t="s">
        <v>7</v>
      </c>
      <c r="E35" s="20">
        <v>10</v>
      </c>
      <c r="F35" s="19"/>
      <c r="G35" s="10"/>
      <c r="H35" s="11">
        <f t="shared" ref="H35:H62" si="1">G35*E35</f>
        <v>0</v>
      </c>
    </row>
    <row r="36" spans="1:8" x14ac:dyDescent="0.25">
      <c r="A36" s="20">
        <v>34</v>
      </c>
      <c r="B36" s="20" t="s">
        <v>83</v>
      </c>
      <c r="C36" s="20" t="s">
        <v>84</v>
      </c>
      <c r="D36" s="20" t="s">
        <v>7</v>
      </c>
      <c r="E36" s="20">
        <v>10</v>
      </c>
      <c r="F36" s="19"/>
      <c r="G36" s="10"/>
      <c r="H36" s="11">
        <f t="shared" si="1"/>
        <v>0</v>
      </c>
    </row>
    <row r="37" spans="1:8" x14ac:dyDescent="0.25">
      <c r="A37" s="20">
        <v>35</v>
      </c>
      <c r="B37" s="20" t="s">
        <v>11</v>
      </c>
      <c r="C37" s="20" t="s">
        <v>85</v>
      </c>
      <c r="D37" s="20" t="s">
        <v>7</v>
      </c>
      <c r="E37" s="20">
        <v>6</v>
      </c>
      <c r="F37" s="19"/>
      <c r="G37" s="10"/>
      <c r="H37" s="11">
        <f t="shared" si="1"/>
        <v>0</v>
      </c>
    </row>
    <row r="38" spans="1:8" x14ac:dyDescent="0.25">
      <c r="A38" s="20">
        <v>36</v>
      </c>
      <c r="B38" s="20" t="s">
        <v>41</v>
      </c>
      <c r="C38" s="20" t="s">
        <v>86</v>
      </c>
      <c r="D38" s="20" t="s">
        <v>7</v>
      </c>
      <c r="E38" s="20">
        <v>5</v>
      </c>
      <c r="F38" s="19"/>
      <c r="G38" s="10"/>
      <c r="H38" s="11">
        <f t="shared" si="1"/>
        <v>0</v>
      </c>
    </row>
    <row r="39" spans="1:8" x14ac:dyDescent="0.25">
      <c r="A39" s="20">
        <v>37</v>
      </c>
      <c r="B39" s="20" t="s">
        <v>87</v>
      </c>
      <c r="C39" s="20" t="s">
        <v>88</v>
      </c>
      <c r="D39" s="20" t="s">
        <v>7</v>
      </c>
      <c r="E39" s="20">
        <v>2</v>
      </c>
      <c r="F39" s="19"/>
      <c r="G39" s="10"/>
      <c r="H39" s="11">
        <f t="shared" si="1"/>
        <v>0</v>
      </c>
    </row>
    <row r="40" spans="1:8" x14ac:dyDescent="0.25">
      <c r="A40" s="20">
        <v>38</v>
      </c>
      <c r="B40" s="20" t="s">
        <v>89</v>
      </c>
      <c r="C40" s="20" t="s">
        <v>40</v>
      </c>
      <c r="D40" s="20" t="s">
        <v>7</v>
      </c>
      <c r="E40" s="20">
        <v>1</v>
      </c>
      <c r="F40" s="19"/>
      <c r="G40" s="10"/>
      <c r="H40" s="11">
        <f t="shared" si="1"/>
        <v>0</v>
      </c>
    </row>
    <row r="41" spans="1:8" x14ac:dyDescent="0.25">
      <c r="A41" s="20">
        <v>39</v>
      </c>
      <c r="B41" s="21" t="s">
        <v>31</v>
      </c>
      <c r="C41" s="21" t="s">
        <v>30</v>
      </c>
      <c r="D41" s="21" t="s">
        <v>7</v>
      </c>
      <c r="E41" s="21">
        <v>10</v>
      </c>
      <c r="F41" s="19"/>
      <c r="G41" s="10"/>
      <c r="H41" s="11">
        <f t="shared" si="1"/>
        <v>0</v>
      </c>
    </row>
    <row r="42" spans="1:8" x14ac:dyDescent="0.25">
      <c r="A42" s="20">
        <v>40</v>
      </c>
      <c r="B42" s="21" t="s">
        <v>90</v>
      </c>
      <c r="C42" s="21" t="s">
        <v>91</v>
      </c>
      <c r="D42" s="21" t="s">
        <v>7</v>
      </c>
      <c r="E42" s="21">
        <v>5</v>
      </c>
      <c r="F42" s="19"/>
      <c r="G42" s="10"/>
      <c r="H42" s="11">
        <f t="shared" si="1"/>
        <v>0</v>
      </c>
    </row>
    <row r="43" spans="1:8" x14ac:dyDescent="0.25">
      <c r="A43" s="20">
        <v>41</v>
      </c>
      <c r="B43" s="21" t="s">
        <v>92</v>
      </c>
      <c r="C43" s="21" t="s">
        <v>37</v>
      </c>
      <c r="D43" s="21" t="s">
        <v>7</v>
      </c>
      <c r="E43" s="21">
        <v>5</v>
      </c>
      <c r="F43" s="19"/>
      <c r="G43" s="10"/>
      <c r="H43" s="11">
        <f t="shared" si="1"/>
        <v>0</v>
      </c>
    </row>
    <row r="44" spans="1:8" x14ac:dyDescent="0.25">
      <c r="A44" s="20">
        <v>42</v>
      </c>
      <c r="B44" s="21" t="s">
        <v>93</v>
      </c>
      <c r="C44" s="21" t="s">
        <v>94</v>
      </c>
      <c r="D44" s="21" t="s">
        <v>7</v>
      </c>
      <c r="E44" s="21">
        <v>2</v>
      </c>
      <c r="F44" s="19"/>
      <c r="G44" s="10"/>
      <c r="H44" s="11">
        <f t="shared" si="1"/>
        <v>0</v>
      </c>
    </row>
    <row r="45" spans="1:8" x14ac:dyDescent="0.25">
      <c r="A45" s="20">
        <v>43</v>
      </c>
      <c r="B45" s="21" t="s">
        <v>95</v>
      </c>
      <c r="C45" s="21" t="s">
        <v>96</v>
      </c>
      <c r="D45" s="21" t="s">
        <v>7</v>
      </c>
      <c r="E45" s="21">
        <v>3</v>
      </c>
      <c r="F45" s="19"/>
      <c r="G45" s="10"/>
      <c r="H45" s="11">
        <f t="shared" si="1"/>
        <v>0</v>
      </c>
    </row>
    <row r="46" spans="1:8" x14ac:dyDescent="0.25">
      <c r="A46" s="20">
        <v>44</v>
      </c>
      <c r="B46" s="21" t="s">
        <v>97</v>
      </c>
      <c r="C46" s="21" t="s">
        <v>98</v>
      </c>
      <c r="D46" s="21" t="s">
        <v>7</v>
      </c>
      <c r="E46" s="21">
        <v>2</v>
      </c>
      <c r="F46" s="19"/>
      <c r="G46" s="10"/>
      <c r="H46" s="11">
        <f t="shared" si="1"/>
        <v>0</v>
      </c>
    </row>
    <row r="47" spans="1:8" x14ac:dyDescent="0.25">
      <c r="A47" s="20">
        <v>45</v>
      </c>
      <c r="B47" s="21" t="s">
        <v>99</v>
      </c>
      <c r="C47" s="21" t="s">
        <v>100</v>
      </c>
      <c r="D47" s="21" t="s">
        <v>7</v>
      </c>
      <c r="E47" s="21">
        <v>2</v>
      </c>
      <c r="F47" s="19"/>
      <c r="G47" s="10"/>
      <c r="H47" s="11">
        <f t="shared" si="1"/>
        <v>0</v>
      </c>
    </row>
    <row r="48" spans="1:8" x14ac:dyDescent="0.25">
      <c r="A48" s="20">
        <v>46</v>
      </c>
      <c r="B48" s="21" t="s">
        <v>101</v>
      </c>
      <c r="C48" s="21" t="s">
        <v>102</v>
      </c>
      <c r="D48" s="21" t="s">
        <v>7</v>
      </c>
      <c r="E48" s="21">
        <v>1</v>
      </c>
      <c r="F48" s="19"/>
      <c r="G48" s="10"/>
      <c r="H48" s="11">
        <f t="shared" si="1"/>
        <v>0</v>
      </c>
    </row>
    <row r="49" spans="1:8" x14ac:dyDescent="0.25">
      <c r="A49" s="20">
        <v>47</v>
      </c>
      <c r="B49" s="21" t="s">
        <v>103</v>
      </c>
      <c r="C49" s="21" t="s">
        <v>104</v>
      </c>
      <c r="D49" s="21" t="s">
        <v>7</v>
      </c>
      <c r="E49" s="21">
        <v>1</v>
      </c>
      <c r="F49" s="19"/>
      <c r="G49" s="10"/>
      <c r="H49" s="11">
        <f t="shared" si="1"/>
        <v>0</v>
      </c>
    </row>
    <row r="50" spans="1:8" x14ac:dyDescent="0.25">
      <c r="A50" s="20">
        <v>48</v>
      </c>
      <c r="B50" s="21" t="s">
        <v>105</v>
      </c>
      <c r="C50" s="21" t="s">
        <v>106</v>
      </c>
      <c r="D50" s="21" t="s">
        <v>7</v>
      </c>
      <c r="E50" s="21">
        <v>1</v>
      </c>
      <c r="F50" s="19"/>
      <c r="G50" s="10"/>
      <c r="H50" s="11">
        <f t="shared" si="1"/>
        <v>0</v>
      </c>
    </row>
    <row r="51" spans="1:8" x14ac:dyDescent="0.25">
      <c r="A51" s="20">
        <v>49</v>
      </c>
      <c r="B51" s="21" t="s">
        <v>107</v>
      </c>
      <c r="C51" s="21" t="s">
        <v>108</v>
      </c>
      <c r="D51" s="21" t="s">
        <v>7</v>
      </c>
      <c r="E51" s="21">
        <v>1</v>
      </c>
      <c r="F51" s="19"/>
      <c r="G51" s="10"/>
      <c r="H51" s="11">
        <f t="shared" si="1"/>
        <v>0</v>
      </c>
    </row>
    <row r="52" spans="1:8" x14ac:dyDescent="0.25">
      <c r="A52" s="20">
        <v>50</v>
      </c>
      <c r="B52" s="21" t="s">
        <v>42</v>
      </c>
      <c r="C52" s="21" t="s">
        <v>32</v>
      </c>
      <c r="D52" s="21" t="s">
        <v>7</v>
      </c>
      <c r="E52" s="21">
        <v>7</v>
      </c>
      <c r="F52" s="19"/>
      <c r="G52" s="10"/>
      <c r="H52" s="11">
        <f t="shared" si="1"/>
        <v>0</v>
      </c>
    </row>
    <row r="53" spans="1:8" x14ac:dyDescent="0.25">
      <c r="A53" s="20">
        <v>51</v>
      </c>
      <c r="B53" s="20" t="s">
        <v>109</v>
      </c>
      <c r="C53" s="20" t="s">
        <v>110</v>
      </c>
      <c r="D53" s="20" t="s">
        <v>7</v>
      </c>
      <c r="E53" s="20">
        <v>2</v>
      </c>
      <c r="F53" s="19"/>
      <c r="G53" s="10"/>
      <c r="H53" s="11">
        <f t="shared" si="1"/>
        <v>0</v>
      </c>
    </row>
    <row r="54" spans="1:8" x14ac:dyDescent="0.25">
      <c r="A54" s="20">
        <v>52</v>
      </c>
      <c r="B54" s="20" t="s">
        <v>111</v>
      </c>
      <c r="C54" s="20" t="s">
        <v>38</v>
      </c>
      <c r="D54" s="20" t="s">
        <v>7</v>
      </c>
      <c r="E54" s="20">
        <v>2</v>
      </c>
      <c r="F54" s="19"/>
      <c r="G54" s="10"/>
      <c r="H54" s="11">
        <f t="shared" si="1"/>
        <v>0</v>
      </c>
    </row>
    <row r="55" spans="1:8" x14ac:dyDescent="0.25">
      <c r="A55" s="20">
        <v>53</v>
      </c>
      <c r="B55" s="20" t="s">
        <v>112</v>
      </c>
      <c r="C55" s="20" t="s">
        <v>113</v>
      </c>
      <c r="D55" s="20" t="s">
        <v>7</v>
      </c>
      <c r="E55" s="20">
        <v>1</v>
      </c>
      <c r="F55" s="19"/>
      <c r="G55" s="10"/>
      <c r="H55" s="11">
        <f t="shared" si="1"/>
        <v>0</v>
      </c>
    </row>
    <row r="56" spans="1:8" x14ac:dyDescent="0.25">
      <c r="A56" s="20">
        <v>54</v>
      </c>
      <c r="B56" s="20" t="s">
        <v>114</v>
      </c>
      <c r="C56" s="20" t="s">
        <v>115</v>
      </c>
      <c r="D56" s="20" t="s">
        <v>7</v>
      </c>
      <c r="E56" s="20">
        <v>1</v>
      </c>
      <c r="F56" s="19"/>
      <c r="G56" s="10"/>
      <c r="H56" s="11">
        <f t="shared" si="1"/>
        <v>0</v>
      </c>
    </row>
    <row r="57" spans="1:8" x14ac:dyDescent="0.25">
      <c r="A57" s="20">
        <v>55</v>
      </c>
      <c r="B57" s="20" t="s">
        <v>116</v>
      </c>
      <c r="C57" s="20" t="s">
        <v>117</v>
      </c>
      <c r="D57" s="20" t="s">
        <v>7</v>
      </c>
      <c r="E57" s="20">
        <v>1</v>
      </c>
      <c r="F57" s="19"/>
      <c r="G57" s="10"/>
      <c r="H57" s="11">
        <f t="shared" si="1"/>
        <v>0</v>
      </c>
    </row>
    <row r="58" spans="1:8" x14ac:dyDescent="0.25">
      <c r="A58" s="20">
        <v>56</v>
      </c>
      <c r="B58" s="20" t="s">
        <v>118</v>
      </c>
      <c r="C58" s="20" t="s">
        <v>119</v>
      </c>
      <c r="D58" s="20" t="s">
        <v>7</v>
      </c>
      <c r="E58" s="20">
        <v>1</v>
      </c>
      <c r="F58" s="19"/>
      <c r="G58" s="10"/>
      <c r="H58" s="11">
        <f t="shared" si="1"/>
        <v>0</v>
      </c>
    </row>
    <row r="59" spans="1:8" x14ac:dyDescent="0.25">
      <c r="A59" s="20">
        <v>57</v>
      </c>
      <c r="B59" s="20" t="s">
        <v>120</v>
      </c>
      <c r="C59" s="22" t="s">
        <v>121</v>
      </c>
      <c r="D59" s="20" t="s">
        <v>7</v>
      </c>
      <c r="E59" s="20">
        <v>2</v>
      </c>
      <c r="F59" s="19"/>
      <c r="G59" s="10"/>
      <c r="H59" s="11">
        <f t="shared" si="1"/>
        <v>0</v>
      </c>
    </row>
    <row r="60" spans="1:8" x14ac:dyDescent="0.25">
      <c r="A60" s="20">
        <v>58</v>
      </c>
      <c r="B60" s="20" t="s">
        <v>122</v>
      </c>
      <c r="C60" s="22">
        <v>44848805</v>
      </c>
      <c r="D60" s="20" t="s">
        <v>7</v>
      </c>
      <c r="E60" s="20">
        <v>2</v>
      </c>
      <c r="F60" s="19"/>
      <c r="G60" s="10"/>
      <c r="H60" s="11">
        <f t="shared" si="1"/>
        <v>0</v>
      </c>
    </row>
    <row r="61" spans="1:8" x14ac:dyDescent="0.25">
      <c r="A61" s="20">
        <v>59</v>
      </c>
      <c r="B61" s="20" t="s">
        <v>123</v>
      </c>
      <c r="C61" s="22" t="s">
        <v>124</v>
      </c>
      <c r="D61" s="20" t="s">
        <v>7</v>
      </c>
      <c r="E61" s="20">
        <v>2</v>
      </c>
      <c r="F61" s="19"/>
      <c r="G61" s="10"/>
      <c r="H61" s="11">
        <f t="shared" si="1"/>
        <v>0</v>
      </c>
    </row>
    <row r="62" spans="1:8" x14ac:dyDescent="0.25">
      <c r="A62" s="20">
        <v>60</v>
      </c>
      <c r="B62" s="20" t="s">
        <v>125</v>
      </c>
      <c r="C62" s="22" t="s">
        <v>126</v>
      </c>
      <c r="D62" s="20" t="s">
        <v>7</v>
      </c>
      <c r="E62" s="20">
        <v>1</v>
      </c>
      <c r="F62" s="19"/>
      <c r="G62" s="10"/>
      <c r="H62" s="11">
        <f t="shared" si="1"/>
        <v>0</v>
      </c>
    </row>
    <row r="63" spans="1:8" ht="21.75" customHeight="1" x14ac:dyDescent="0.3">
      <c r="A63" s="7"/>
      <c r="B63" s="7"/>
      <c r="C63" s="7"/>
      <c r="D63" s="7"/>
      <c r="E63" s="15" t="s">
        <v>24</v>
      </c>
      <c r="F63" s="15"/>
      <c r="G63" s="16"/>
      <c r="H63" s="17">
        <f>SUM(H3:H62)</f>
        <v>0</v>
      </c>
    </row>
    <row r="64" spans="1:8" ht="18" customHeight="1" x14ac:dyDescent="0.3">
      <c r="A64" s="8"/>
      <c r="B64" s="8"/>
      <c r="C64" s="8"/>
      <c r="D64" s="8"/>
      <c r="E64" s="12"/>
      <c r="F64" s="12"/>
      <c r="G64" s="13"/>
      <c r="H64" s="14"/>
    </row>
    <row r="65" spans="1:8" ht="15" customHeight="1" x14ac:dyDescent="0.3">
      <c r="A65" s="8"/>
      <c r="B65" s="23" t="s">
        <v>127</v>
      </c>
      <c r="F65" s="12"/>
      <c r="G65" s="13"/>
      <c r="H65" s="14"/>
    </row>
    <row r="66" spans="1:8" ht="30.75" customHeight="1" x14ac:dyDescent="0.25"/>
    <row r="68" spans="1:8" x14ac:dyDescent="0.25">
      <c r="B68" t="s">
        <v>128</v>
      </c>
    </row>
    <row r="69" spans="1:8" x14ac:dyDescent="0.25">
      <c r="G69" s="4" t="s">
        <v>9</v>
      </c>
    </row>
    <row r="74" spans="1:8" x14ac:dyDescent="0.25">
      <c r="B74" s="23"/>
    </row>
    <row r="90" spans="1:8" s="8" customFormat="1" x14ac:dyDescent="0.25">
      <c r="A90"/>
      <c r="B90"/>
      <c r="C90"/>
      <c r="D90"/>
      <c r="E90"/>
      <c r="F90"/>
      <c r="G90" s="4"/>
      <c r="H90"/>
    </row>
  </sheetData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Paweł</dc:creator>
  <cp:lastModifiedBy>Nowak Paweł</cp:lastModifiedBy>
  <cp:lastPrinted>2022-11-04T09:37:03Z</cp:lastPrinted>
  <dcterms:created xsi:type="dcterms:W3CDTF">2019-10-01T13:06:53Z</dcterms:created>
  <dcterms:modified xsi:type="dcterms:W3CDTF">2023-11-17T13:53:40Z</dcterms:modified>
</cp:coreProperties>
</file>