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41416\Desktop\pawel nowak\2022\tonery czerwiec lipiec\"/>
    </mc:Choice>
  </mc:AlternateContent>
  <bookViews>
    <workbookView xWindow="0" yWindow="0" windowWidth="28770" windowHeight="122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 l="1"/>
</calcChain>
</file>

<file path=xl/sharedStrings.xml><?xml version="1.0" encoding="utf-8"?>
<sst xmlns="http://schemas.openxmlformats.org/spreadsheetml/2006/main" count="48" uniqueCount="37">
  <si>
    <t>Lp.</t>
  </si>
  <si>
    <t xml:space="preserve">Nazwa </t>
  </si>
  <si>
    <t>Symbol</t>
  </si>
  <si>
    <t>J.m.</t>
  </si>
  <si>
    <t>Ilość</t>
  </si>
  <si>
    <t>Cena brutto</t>
  </si>
  <si>
    <t>Wartość brutto</t>
  </si>
  <si>
    <t>szt.</t>
  </si>
  <si>
    <t>Data, podpis i pieczęć oferenta</t>
  </si>
  <si>
    <t>wypełniamy tylko szare pola</t>
  </si>
  <si>
    <t>Wykaz zamawianych materiałów eksploatacyjnych</t>
  </si>
  <si>
    <t>Załącznik do zapytania ofertowego</t>
  </si>
  <si>
    <t>RAZEM:</t>
  </si>
  <si>
    <t>ZESPÓŁ DEWELOPERA DV-512K KONICA MINOLTA BIZHUB- ORYGINALNY</t>
  </si>
  <si>
    <t>A2XN03D</t>
  </si>
  <si>
    <t>GŁOWICA DRUKUJĄCA PLOTER HP T1530- ORYGINALNA</t>
  </si>
  <si>
    <t>HP 727 B3P06A CMYK</t>
  </si>
  <si>
    <t>BĘBEN HP LJ 100 COLOR MFP M175A- ZAMIENNIK</t>
  </si>
  <si>
    <t>CE314A</t>
  </si>
  <si>
    <t>TONER DO KONICA MINOLTA 458- ORYGINALNY</t>
  </si>
  <si>
    <t>TN515</t>
  </si>
  <si>
    <t>TONER XEROX PHASER 6140- ZAMIENNIK</t>
  </si>
  <si>
    <t>106R01484</t>
  </si>
  <si>
    <t>TONER KONICA MINOLTA C3300I- CZARNY ORYGINALNY</t>
  </si>
  <si>
    <t>TNP81K</t>
  </si>
  <si>
    <t>TONER KONICA MINOLTA C3300I- CYAN ORYGINALNY</t>
  </si>
  <si>
    <t>TNP81C</t>
  </si>
  <si>
    <t>TONER KONICA MINOLTA C3300I- MAGENTA ORYGINALNY</t>
  </si>
  <si>
    <t>TNP81M</t>
  </si>
  <si>
    <t>TONER KONICA MINOLTA C3300I- YELLOW ORYGINALNY</t>
  </si>
  <si>
    <t>TNP81Y</t>
  </si>
  <si>
    <t>TONER CZARNY KONICA MINOLTA C458- ORYGINALNY</t>
  </si>
  <si>
    <t>TN-514K</t>
  </si>
  <si>
    <t>TONER CZARNY KONICA MINOLTA C308- ORYGINALNY</t>
  </si>
  <si>
    <t>TN324K</t>
  </si>
  <si>
    <t>TONER DO KONICA MINOLTA 454E- ORYGINALNY</t>
  </si>
  <si>
    <t>TN-513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</si>
</sst>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rgb="FF1E1E1E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" xfId="0" applyFill="1" applyBorder="1" applyAlignment="1">
      <alignment horizontal="left" indent="1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 applyBorder="1"/>
    <xf numFmtId="0" fontId="6" fillId="0" borderId="0" xfId="0" applyFont="1"/>
    <xf numFmtId="0" fontId="0" fillId="4" borderId="2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17</xdr:row>
      <xdr:rowOff>114300</xdr:rowOff>
    </xdr:from>
    <xdr:to>
      <xdr:col>6</xdr:col>
      <xdr:colOff>933450</xdr:colOff>
      <xdr:row>17</xdr:row>
      <xdr:rowOff>114300</xdr:rowOff>
    </xdr:to>
    <xdr:cxnSp macro="">
      <xdr:nvCxnSpPr>
        <xdr:cNvPr id="3" name="Łącznik prosty 2"/>
        <xdr:cNvCxnSpPr/>
      </xdr:nvCxnSpPr>
      <xdr:spPr>
        <a:xfrm>
          <a:off x="7696200" y="20012025"/>
          <a:ext cx="20859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zoomScaleNormal="100" workbookViewId="0">
      <selection activeCell="B23" sqref="B23"/>
    </sheetView>
  </sheetViews>
  <sheetFormatPr defaultRowHeight="15" x14ac:dyDescent="0.25"/>
  <cols>
    <col min="1" max="1" width="9.42578125" bestFit="1" customWidth="1"/>
    <col min="2" max="2" width="66.42578125" customWidth="1"/>
    <col min="3" max="3" width="26.140625" customWidth="1"/>
    <col min="5" max="5" width="9.42578125" bestFit="1" customWidth="1"/>
    <col min="6" max="6" width="15" style="4" customWidth="1"/>
    <col min="7" max="7" width="16.5703125" customWidth="1"/>
  </cols>
  <sheetData>
    <row r="1" spans="1:9" ht="51.75" customHeight="1" x14ac:dyDescent="0.25">
      <c r="B1" s="5" t="s">
        <v>10</v>
      </c>
      <c r="F1" s="6" t="s">
        <v>11</v>
      </c>
    </row>
    <row r="2" spans="1:9" x14ac:dyDescent="0.25">
      <c r="A2" s="16" t="s">
        <v>0</v>
      </c>
      <c r="B2" s="16" t="s">
        <v>1</v>
      </c>
      <c r="C2" s="16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1"/>
    </row>
    <row r="3" spans="1:9" x14ac:dyDescent="0.25">
      <c r="A3" s="7">
        <v>1</v>
      </c>
      <c r="B3" s="7" t="s">
        <v>13</v>
      </c>
      <c r="C3" s="8" t="s">
        <v>14</v>
      </c>
      <c r="D3" s="8" t="s">
        <v>7</v>
      </c>
      <c r="E3" s="8">
        <v>2</v>
      </c>
      <c r="F3" s="13"/>
      <c r="G3" s="14">
        <f>F3*E3</f>
        <v>0</v>
      </c>
      <c r="H3" s="1"/>
      <c r="I3" t="s">
        <v>9</v>
      </c>
    </row>
    <row r="4" spans="1:9" x14ac:dyDescent="0.25">
      <c r="A4" s="7">
        <v>2</v>
      </c>
      <c r="B4" s="7" t="s">
        <v>15</v>
      </c>
      <c r="C4" s="8" t="s">
        <v>16</v>
      </c>
      <c r="D4" s="8" t="s">
        <v>7</v>
      </c>
      <c r="E4" s="8">
        <v>1</v>
      </c>
      <c r="F4" s="13"/>
      <c r="G4" s="14">
        <f t="shared" ref="G4:G14" si="0">F4*E4</f>
        <v>0</v>
      </c>
      <c r="H4" s="1"/>
    </row>
    <row r="5" spans="1:9" x14ac:dyDescent="0.25">
      <c r="A5" s="7">
        <v>3</v>
      </c>
      <c r="B5" s="7" t="s">
        <v>17</v>
      </c>
      <c r="C5" s="8" t="s">
        <v>18</v>
      </c>
      <c r="D5" s="8" t="s">
        <v>7</v>
      </c>
      <c r="E5" s="8">
        <v>1</v>
      </c>
      <c r="F5" s="13"/>
      <c r="G5" s="14">
        <f t="shared" si="0"/>
        <v>0</v>
      </c>
      <c r="H5" s="1"/>
    </row>
    <row r="6" spans="1:9" x14ac:dyDescent="0.25">
      <c r="A6" s="7">
        <v>4</v>
      </c>
      <c r="B6" s="7" t="s">
        <v>19</v>
      </c>
      <c r="C6" s="8" t="s">
        <v>20</v>
      </c>
      <c r="D6" s="8" t="s">
        <v>7</v>
      </c>
      <c r="E6" s="8">
        <v>10</v>
      </c>
      <c r="F6" s="13"/>
      <c r="G6" s="14">
        <f t="shared" si="0"/>
        <v>0</v>
      </c>
      <c r="H6" s="1"/>
    </row>
    <row r="7" spans="1:9" x14ac:dyDescent="0.25">
      <c r="A7" s="7">
        <v>5</v>
      </c>
      <c r="B7" s="7" t="s">
        <v>21</v>
      </c>
      <c r="C7" s="8" t="s">
        <v>22</v>
      </c>
      <c r="D7" s="8" t="s">
        <v>7</v>
      </c>
      <c r="E7" s="8">
        <v>3</v>
      </c>
      <c r="F7" s="13"/>
      <c r="G7" s="14">
        <f t="shared" si="0"/>
        <v>0</v>
      </c>
      <c r="H7" s="1"/>
    </row>
    <row r="8" spans="1:9" x14ac:dyDescent="0.25">
      <c r="A8" s="7">
        <v>6</v>
      </c>
      <c r="B8" s="7" t="s">
        <v>23</v>
      </c>
      <c r="C8" s="8" t="s">
        <v>24</v>
      </c>
      <c r="D8" s="8" t="s">
        <v>7</v>
      </c>
      <c r="E8" s="8">
        <v>1</v>
      </c>
      <c r="F8" s="13"/>
      <c r="G8" s="14">
        <f t="shared" si="0"/>
        <v>0</v>
      </c>
      <c r="H8" s="1"/>
    </row>
    <row r="9" spans="1:9" x14ac:dyDescent="0.25">
      <c r="A9" s="7">
        <v>7</v>
      </c>
      <c r="B9" s="7" t="s">
        <v>25</v>
      </c>
      <c r="C9" s="8" t="s">
        <v>26</v>
      </c>
      <c r="D9" s="8" t="s">
        <v>7</v>
      </c>
      <c r="E9" s="8">
        <v>1</v>
      </c>
      <c r="F9" s="13"/>
      <c r="G9" s="14">
        <f t="shared" si="0"/>
        <v>0</v>
      </c>
      <c r="H9" s="1"/>
    </row>
    <row r="10" spans="1:9" x14ac:dyDescent="0.25">
      <c r="A10" s="7">
        <v>8</v>
      </c>
      <c r="B10" s="7" t="s">
        <v>27</v>
      </c>
      <c r="C10" s="8" t="s">
        <v>28</v>
      </c>
      <c r="D10" s="8" t="s">
        <v>7</v>
      </c>
      <c r="E10" s="8">
        <v>1</v>
      </c>
      <c r="F10" s="13"/>
      <c r="G10" s="14">
        <f t="shared" si="0"/>
        <v>0</v>
      </c>
      <c r="H10" s="1"/>
    </row>
    <row r="11" spans="1:9" x14ac:dyDescent="0.25">
      <c r="A11" s="7">
        <v>9</v>
      </c>
      <c r="B11" s="7" t="s">
        <v>29</v>
      </c>
      <c r="C11" s="8" t="s">
        <v>30</v>
      </c>
      <c r="D11" s="8" t="s">
        <v>7</v>
      </c>
      <c r="E11" s="8">
        <v>1</v>
      </c>
      <c r="F11" s="13"/>
      <c r="G11" s="14">
        <f t="shared" si="0"/>
        <v>0</v>
      </c>
      <c r="H11" s="1"/>
    </row>
    <row r="12" spans="1:9" x14ac:dyDescent="0.25">
      <c r="A12" s="7">
        <v>10</v>
      </c>
      <c r="B12" s="7" t="s">
        <v>31</v>
      </c>
      <c r="C12" s="8" t="s">
        <v>32</v>
      </c>
      <c r="D12" s="8" t="s">
        <v>7</v>
      </c>
      <c r="E12" s="8">
        <v>5</v>
      </c>
      <c r="F12" s="13"/>
      <c r="G12" s="14">
        <f t="shared" si="0"/>
        <v>0</v>
      </c>
      <c r="H12" s="1"/>
    </row>
    <row r="13" spans="1:9" x14ac:dyDescent="0.25">
      <c r="A13" s="7">
        <v>11</v>
      </c>
      <c r="B13" s="7" t="s">
        <v>33</v>
      </c>
      <c r="C13" s="8" t="s">
        <v>34</v>
      </c>
      <c r="D13" s="8" t="s">
        <v>7</v>
      </c>
      <c r="E13" s="8">
        <v>5</v>
      </c>
      <c r="F13" s="13"/>
      <c r="G13" s="14">
        <f t="shared" si="0"/>
        <v>0</v>
      </c>
      <c r="H13" s="1"/>
    </row>
    <row r="14" spans="1:9" x14ac:dyDescent="0.25">
      <c r="A14" s="7">
        <v>12</v>
      </c>
      <c r="B14" s="7" t="s">
        <v>35</v>
      </c>
      <c r="C14" s="8" t="s">
        <v>36</v>
      </c>
      <c r="D14" s="8" t="s">
        <v>7</v>
      </c>
      <c r="E14" s="8">
        <v>10</v>
      </c>
      <c r="F14" s="13"/>
      <c r="G14" s="14">
        <f t="shared" si="0"/>
        <v>0</v>
      </c>
      <c r="H14" s="1"/>
    </row>
    <row r="15" spans="1:9" x14ac:dyDescent="0.25">
      <c r="A15" s="9"/>
      <c r="B15" s="9"/>
      <c r="C15" s="9"/>
      <c r="D15" s="9"/>
      <c r="E15" s="9" t="s">
        <v>12</v>
      </c>
      <c r="F15" s="10"/>
      <c r="G15" s="15">
        <f>SUM(G3:G14)</f>
        <v>0</v>
      </c>
      <c r="H15" s="1"/>
    </row>
    <row r="16" spans="1:9" x14ac:dyDescent="0.25">
      <c r="H16" s="1"/>
    </row>
    <row r="17" spans="6:8" x14ac:dyDescent="0.25">
      <c r="H17" s="1"/>
    </row>
    <row r="18" spans="6:8" x14ac:dyDescent="0.25">
      <c r="H18" s="1"/>
    </row>
    <row r="19" spans="6:8" x14ac:dyDescent="0.25">
      <c r="F19" s="4" t="s">
        <v>8</v>
      </c>
      <c r="H19" s="1"/>
    </row>
    <row r="20" spans="6:8" x14ac:dyDescent="0.25">
      <c r="H20" s="1"/>
    </row>
    <row r="21" spans="6:8" x14ac:dyDescent="0.25">
      <c r="H21" s="1"/>
    </row>
    <row r="22" spans="6:8" x14ac:dyDescent="0.25">
      <c r="H22" s="1"/>
    </row>
    <row r="23" spans="6:8" x14ac:dyDescent="0.25">
      <c r="H23" s="1"/>
    </row>
    <row r="24" spans="6:8" x14ac:dyDescent="0.25">
      <c r="H24" s="1"/>
    </row>
    <row r="25" spans="6:8" x14ac:dyDescent="0.25">
      <c r="H25" s="1"/>
    </row>
    <row r="26" spans="6:8" x14ac:dyDescent="0.25">
      <c r="H26" s="1"/>
    </row>
    <row r="27" spans="6:8" x14ac:dyDescent="0.25">
      <c r="H27" s="1"/>
    </row>
    <row r="47" spans="9:9" ht="16.5" x14ac:dyDescent="0.3">
      <c r="I47" s="12"/>
    </row>
    <row r="53" spans="1:7" s="11" customFormat="1" x14ac:dyDescent="0.25">
      <c r="A53"/>
      <c r="B53"/>
      <c r="C53"/>
      <c r="D53"/>
      <c r="E53"/>
      <c r="F53" s="4"/>
      <c r="G53"/>
    </row>
  </sheetData>
  <sheetProtection algorithmName="SHA-512" hashValue="M2zyfyRbXhW0C1wWRDPdDVefUmgMKTOSebwk+3JF7dqdPy8NJBEb+PFbWPXa/hmPdi5qLubp9HW0F0QvgMxMRQ==" saltValue="VbqEohuasF4VCBN6xIzYLw==" spinCount="100000" sheet="1" objects="1" scenarios="1"/>
  <protectedRanges>
    <protectedRange sqref="F16:F1048576 F1:F14" name="Rozstęp1"/>
    <protectedRange sqref="F15" name="Rozstęp1_2"/>
  </protectedRanges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 Paweł</dc:creator>
  <cp:lastModifiedBy>Nowak Paweł</cp:lastModifiedBy>
  <cp:lastPrinted>2022-06-27T10:57:14Z</cp:lastPrinted>
  <dcterms:created xsi:type="dcterms:W3CDTF">2019-10-01T13:06:53Z</dcterms:created>
  <dcterms:modified xsi:type="dcterms:W3CDTF">2022-06-27T10:57:55Z</dcterms:modified>
</cp:coreProperties>
</file>